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F4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5" i="1"/>
  <c r="F19" i="1" l="1"/>
</calcChain>
</file>

<file path=xl/sharedStrings.xml><?xml version="1.0" encoding="utf-8"?>
<sst xmlns="http://schemas.openxmlformats.org/spreadsheetml/2006/main" count="25" uniqueCount="13">
  <si>
    <t>วัน เดือน ปี</t>
  </si>
  <si>
    <t>รายการ</t>
  </si>
  <si>
    <t>ค่าหุ้นยกมา</t>
  </si>
  <si>
    <t>คงเหลือ</t>
  </si>
  <si>
    <t>จำนวนเดือนที่คิดปันผล</t>
  </si>
  <si>
    <t>เงินปันผลที่ได้</t>
  </si>
  <si>
    <t>หุ้นรายเดือน</t>
  </si>
  <si>
    <t>**หลังวันที่ 5 คิดเดือนถัดไป</t>
  </si>
  <si>
    <t>**ก่อนวันที่ 5 คิดเดือนนี้</t>
  </si>
  <si>
    <t>อัตราเงินปันผลประจำปี</t>
  </si>
  <si>
    <t>เพิ่มหุ้น</t>
  </si>
  <si>
    <t>ตัวอย่างวิธีการคิดเงินปันผล</t>
  </si>
  <si>
    <t>หมายเหตุ กรณีมีการเพิ่มหุ้น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</si>
</sst>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41E]d\ mmm\ yy"/>
    <numFmt numFmtId="188" formatCode="[$-41E]d\ mmm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Niramit AS"/>
    </font>
    <font>
      <b/>
      <sz val="14"/>
      <color theme="1"/>
      <name val="TH Niramit AS"/>
    </font>
    <font>
      <b/>
      <sz val="18"/>
      <color theme="1"/>
      <name val="TH Niramit A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87" fontId="2" fillId="0" borderId="0" xfId="0" applyNumberFormat="1" applyFont="1"/>
    <xf numFmtId="43" fontId="2" fillId="0" borderId="0" xfId="1" applyFont="1"/>
    <xf numFmtId="0" fontId="2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88" fontId="2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I16" sqref="I16"/>
    </sheetView>
  </sheetViews>
  <sheetFormatPr defaultRowHeight="14.25" x14ac:dyDescent="0.2"/>
  <cols>
    <col min="1" max="1" width="13.75" customWidth="1"/>
    <col min="2" max="2" width="11.375" customWidth="1"/>
    <col min="3" max="3" width="9.375" bestFit="1" customWidth="1"/>
    <col min="4" max="4" width="11" customWidth="1"/>
    <col min="5" max="5" width="10.75" customWidth="1"/>
    <col min="6" max="6" width="9.875" customWidth="1"/>
    <col min="7" max="7" width="21.875" customWidth="1"/>
  </cols>
  <sheetData>
    <row r="1" spans="1:16" ht="27.75" x14ac:dyDescent="0.65">
      <c r="A1" s="9" t="s">
        <v>11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x14ac:dyDescent="0.55000000000000004">
      <c r="A2" s="5" t="s">
        <v>9</v>
      </c>
      <c r="B2" s="5"/>
      <c r="C2" s="5">
        <v>5.3</v>
      </c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55000000000000004">
      <c r="A3" s="6" t="s">
        <v>0</v>
      </c>
      <c r="B3" s="6" t="s">
        <v>1</v>
      </c>
      <c r="C3" s="6"/>
      <c r="D3" s="6" t="s">
        <v>3</v>
      </c>
      <c r="E3" s="7" t="s">
        <v>4</v>
      </c>
      <c r="F3" s="7" t="s">
        <v>5</v>
      </c>
      <c r="G3" s="6" t="s">
        <v>12</v>
      </c>
      <c r="H3" s="1"/>
      <c r="I3" s="1"/>
      <c r="J3" s="1"/>
      <c r="K3" s="1"/>
      <c r="L3" s="1"/>
      <c r="M3" s="1"/>
      <c r="N3" s="1"/>
      <c r="O3" s="1"/>
      <c r="P3" s="1"/>
    </row>
    <row r="4" spans="1:16" ht="22.5" x14ac:dyDescent="0.55000000000000004">
      <c r="A4" s="8">
        <v>242158</v>
      </c>
      <c r="B4" s="1" t="s">
        <v>2</v>
      </c>
      <c r="C4" s="3"/>
      <c r="D4" s="3">
        <v>100000</v>
      </c>
      <c r="E4" s="4">
        <v>12</v>
      </c>
      <c r="F4" s="3">
        <f>D4*($C$2/100)</f>
        <v>5300</v>
      </c>
      <c r="G4" s="3"/>
      <c r="H4" s="1"/>
      <c r="I4" s="1"/>
      <c r="J4" s="1"/>
      <c r="K4" s="1"/>
      <c r="L4" s="1"/>
      <c r="M4" s="1"/>
      <c r="N4" s="1"/>
      <c r="O4" s="1"/>
      <c r="P4" s="1"/>
    </row>
    <row r="5" spans="1:16" ht="22.5" x14ac:dyDescent="0.55000000000000004">
      <c r="A5" s="8">
        <v>242188</v>
      </c>
      <c r="B5" s="1" t="s">
        <v>6</v>
      </c>
      <c r="C5" s="3">
        <v>500</v>
      </c>
      <c r="D5" s="3">
        <f>+D4+C5</f>
        <v>100500</v>
      </c>
      <c r="E5" s="4">
        <v>11</v>
      </c>
      <c r="F5" s="3">
        <f>(C5*($C$2/100))*E5/12</f>
        <v>24.291666666666668</v>
      </c>
      <c r="G5" s="3"/>
      <c r="H5" s="1"/>
      <c r="I5" s="1"/>
      <c r="J5" s="1"/>
      <c r="K5" s="1"/>
      <c r="L5" s="1"/>
      <c r="M5" s="1"/>
      <c r="N5" s="1"/>
      <c r="O5" s="1"/>
      <c r="P5" s="1"/>
    </row>
    <row r="6" spans="1:16" ht="22.5" x14ac:dyDescent="0.55000000000000004">
      <c r="A6" s="8">
        <v>242216</v>
      </c>
      <c r="B6" s="1" t="s">
        <v>6</v>
      </c>
      <c r="C6" s="3">
        <v>500</v>
      </c>
      <c r="D6" s="3">
        <f t="shared" ref="D6:D18" si="0">+D5+C6</f>
        <v>101000</v>
      </c>
      <c r="E6" s="4">
        <v>10</v>
      </c>
      <c r="F6" s="3">
        <f t="shared" ref="F6:F18" si="1">(C6*($C$2/100))*E6/12</f>
        <v>22.083333333333332</v>
      </c>
      <c r="G6" s="3"/>
      <c r="H6" s="1"/>
      <c r="I6" s="1"/>
      <c r="J6" s="1"/>
      <c r="K6" s="1"/>
      <c r="L6" s="1"/>
      <c r="M6" s="1"/>
      <c r="N6" s="1"/>
      <c r="O6" s="1"/>
      <c r="P6" s="1"/>
    </row>
    <row r="7" spans="1:16" ht="22.5" x14ac:dyDescent="0.55000000000000004">
      <c r="A7" s="8">
        <v>242247</v>
      </c>
      <c r="B7" s="1" t="s">
        <v>6</v>
      </c>
      <c r="C7" s="3">
        <v>500</v>
      </c>
      <c r="D7" s="3">
        <f t="shared" si="0"/>
        <v>101500</v>
      </c>
      <c r="E7" s="4">
        <v>9</v>
      </c>
      <c r="F7" s="3">
        <f t="shared" si="1"/>
        <v>19.875</v>
      </c>
      <c r="G7" s="3"/>
      <c r="H7" s="1"/>
      <c r="I7" s="1"/>
      <c r="J7" s="1"/>
      <c r="K7" s="1"/>
      <c r="L7" s="1"/>
      <c r="M7" s="1"/>
      <c r="N7" s="1"/>
      <c r="O7" s="1"/>
      <c r="P7" s="1"/>
    </row>
    <row r="8" spans="1:16" ht="22.5" x14ac:dyDescent="0.55000000000000004">
      <c r="A8" s="8">
        <v>242277</v>
      </c>
      <c r="B8" s="1" t="s">
        <v>6</v>
      </c>
      <c r="C8" s="3">
        <v>500</v>
      </c>
      <c r="D8" s="3">
        <f t="shared" si="0"/>
        <v>102000</v>
      </c>
      <c r="E8" s="4">
        <v>8</v>
      </c>
      <c r="F8" s="3">
        <f t="shared" si="1"/>
        <v>17.666666666666668</v>
      </c>
      <c r="G8" s="3"/>
      <c r="H8" s="1"/>
      <c r="I8" s="1"/>
      <c r="J8" s="1"/>
      <c r="K8" s="1"/>
      <c r="L8" s="1"/>
      <c r="M8" s="1"/>
      <c r="N8" s="1"/>
      <c r="O8" s="1"/>
      <c r="P8" s="1"/>
    </row>
    <row r="9" spans="1:16" ht="22.5" x14ac:dyDescent="0.55000000000000004">
      <c r="A9" s="8">
        <v>242308</v>
      </c>
      <c r="B9" s="1" t="s">
        <v>6</v>
      </c>
      <c r="C9" s="3">
        <v>500</v>
      </c>
      <c r="D9" s="3">
        <f t="shared" si="0"/>
        <v>102500</v>
      </c>
      <c r="E9" s="4">
        <v>7</v>
      </c>
      <c r="F9" s="3">
        <f t="shared" si="1"/>
        <v>15.458333333333334</v>
      </c>
      <c r="G9" s="3"/>
      <c r="H9" s="1"/>
      <c r="I9" s="1"/>
      <c r="J9" s="1"/>
      <c r="K9" s="1"/>
      <c r="L9" s="1"/>
      <c r="M9" s="1"/>
      <c r="N9" s="1"/>
      <c r="O9" s="1"/>
      <c r="P9" s="1"/>
    </row>
    <row r="10" spans="1:16" ht="22.5" x14ac:dyDescent="0.55000000000000004">
      <c r="A10" s="8">
        <v>242326</v>
      </c>
      <c r="B10" s="1" t="s">
        <v>10</v>
      </c>
      <c r="C10" s="3">
        <v>10000</v>
      </c>
      <c r="D10" s="3">
        <f t="shared" si="0"/>
        <v>112500</v>
      </c>
      <c r="E10" s="4">
        <v>6</v>
      </c>
      <c r="F10" s="3">
        <f t="shared" si="1"/>
        <v>265</v>
      </c>
      <c r="G10" s="3" t="s">
        <v>7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ht="22.5" x14ac:dyDescent="0.55000000000000004">
      <c r="A11" s="8">
        <v>242338</v>
      </c>
      <c r="B11" s="1" t="s">
        <v>6</v>
      </c>
      <c r="C11" s="3">
        <v>500</v>
      </c>
      <c r="D11" s="3">
        <f t="shared" si="0"/>
        <v>113000</v>
      </c>
      <c r="E11" s="4">
        <v>6</v>
      </c>
      <c r="F11" s="3">
        <f t="shared" si="1"/>
        <v>13.25</v>
      </c>
      <c r="G11" s="3"/>
      <c r="H11" s="1"/>
      <c r="I11" s="1"/>
      <c r="J11" s="1"/>
      <c r="K11" s="1"/>
      <c r="L11" s="1"/>
      <c r="M11" s="1"/>
      <c r="N11" s="1"/>
      <c r="O11" s="1"/>
      <c r="P11" s="1"/>
    </row>
    <row r="12" spans="1:16" ht="22.5" x14ac:dyDescent="0.55000000000000004">
      <c r="A12" s="8">
        <v>242369</v>
      </c>
      <c r="B12" s="1" t="s">
        <v>6</v>
      </c>
      <c r="C12" s="3">
        <v>500</v>
      </c>
      <c r="D12" s="3">
        <f t="shared" si="0"/>
        <v>113500</v>
      </c>
      <c r="E12" s="4">
        <v>5</v>
      </c>
      <c r="F12" s="3">
        <f t="shared" si="1"/>
        <v>11.041666666666666</v>
      </c>
      <c r="G12" s="3"/>
      <c r="H12" s="1"/>
      <c r="I12" s="1"/>
      <c r="J12" s="1"/>
      <c r="K12" s="1"/>
      <c r="L12" s="1"/>
      <c r="M12" s="1"/>
      <c r="N12" s="1"/>
      <c r="O12" s="1"/>
      <c r="P12" s="1"/>
    </row>
    <row r="13" spans="1:16" ht="22.5" x14ac:dyDescent="0.55000000000000004">
      <c r="A13" s="8">
        <v>242400</v>
      </c>
      <c r="B13" s="1" t="s">
        <v>6</v>
      </c>
      <c r="C13" s="3">
        <v>500</v>
      </c>
      <c r="D13" s="3">
        <f t="shared" si="0"/>
        <v>114000</v>
      </c>
      <c r="E13" s="4">
        <v>4</v>
      </c>
      <c r="F13" s="3">
        <f t="shared" si="1"/>
        <v>8.8333333333333339</v>
      </c>
      <c r="G13" s="3"/>
      <c r="H13" s="1"/>
      <c r="I13" s="1"/>
      <c r="J13" s="1"/>
      <c r="K13" s="1"/>
      <c r="L13" s="1"/>
      <c r="M13" s="1"/>
      <c r="N13" s="1"/>
      <c r="O13" s="1"/>
      <c r="P13" s="1"/>
    </row>
    <row r="14" spans="1:16" ht="22.5" x14ac:dyDescent="0.55000000000000004">
      <c r="A14" s="8">
        <v>242402</v>
      </c>
      <c r="B14" s="1" t="s">
        <v>10</v>
      </c>
      <c r="C14" s="3">
        <v>10000</v>
      </c>
      <c r="D14" s="3">
        <f t="shared" si="0"/>
        <v>124000</v>
      </c>
      <c r="E14" s="4">
        <v>4</v>
      </c>
      <c r="F14" s="3">
        <f t="shared" si="1"/>
        <v>176.66666666666666</v>
      </c>
      <c r="G14" s="3" t="s">
        <v>8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22.5" x14ac:dyDescent="0.55000000000000004">
      <c r="A15" s="8">
        <v>242430</v>
      </c>
      <c r="B15" s="1" t="s">
        <v>6</v>
      </c>
      <c r="C15" s="3">
        <v>500</v>
      </c>
      <c r="D15" s="3">
        <f t="shared" si="0"/>
        <v>124500</v>
      </c>
      <c r="E15" s="4">
        <v>3</v>
      </c>
      <c r="F15" s="3">
        <f t="shared" si="1"/>
        <v>6.625</v>
      </c>
      <c r="G15" s="3"/>
      <c r="H15" s="1"/>
      <c r="I15" s="1"/>
      <c r="J15" s="1"/>
      <c r="K15" s="1"/>
      <c r="L15" s="1"/>
      <c r="M15" s="1"/>
      <c r="N15" s="1"/>
      <c r="O15" s="1"/>
      <c r="P15" s="1"/>
    </row>
    <row r="16" spans="1:16" ht="22.5" x14ac:dyDescent="0.55000000000000004">
      <c r="A16" s="8">
        <v>242461</v>
      </c>
      <c r="B16" s="1" t="s">
        <v>6</v>
      </c>
      <c r="C16" s="3">
        <v>500</v>
      </c>
      <c r="D16" s="3">
        <f t="shared" si="0"/>
        <v>125000</v>
      </c>
      <c r="E16" s="4">
        <v>2</v>
      </c>
      <c r="F16" s="3">
        <f t="shared" si="1"/>
        <v>4.416666666666667</v>
      </c>
      <c r="G16" s="3"/>
      <c r="H16" s="1"/>
      <c r="I16" s="1"/>
      <c r="J16" s="1"/>
      <c r="K16" s="1"/>
      <c r="L16" s="1"/>
      <c r="M16" s="1"/>
      <c r="N16" s="1"/>
      <c r="O16" s="1"/>
      <c r="P16" s="1"/>
    </row>
    <row r="17" spans="1:16" ht="22.5" x14ac:dyDescent="0.55000000000000004">
      <c r="A17" s="8">
        <v>242491</v>
      </c>
      <c r="B17" s="1" t="s">
        <v>6</v>
      </c>
      <c r="C17" s="3">
        <v>500</v>
      </c>
      <c r="D17" s="3">
        <f t="shared" si="0"/>
        <v>125500</v>
      </c>
      <c r="E17" s="4">
        <v>1</v>
      </c>
      <c r="F17" s="3">
        <f t="shared" si="1"/>
        <v>2.2083333333333335</v>
      </c>
      <c r="G17" s="3"/>
      <c r="H17" s="1"/>
      <c r="I17" s="1"/>
      <c r="J17" s="1"/>
      <c r="K17" s="1"/>
      <c r="L17" s="1"/>
      <c r="M17" s="1"/>
      <c r="N17" s="1"/>
      <c r="O17" s="1"/>
      <c r="P17" s="1"/>
    </row>
    <row r="18" spans="1:16" ht="22.5" x14ac:dyDescent="0.55000000000000004">
      <c r="A18" s="8">
        <v>242522</v>
      </c>
      <c r="B18" s="1" t="s">
        <v>6</v>
      </c>
      <c r="C18" s="3">
        <v>500</v>
      </c>
      <c r="D18" s="3">
        <f t="shared" si="0"/>
        <v>126000</v>
      </c>
      <c r="E18" s="4">
        <v>0</v>
      </c>
      <c r="F18" s="3">
        <f t="shared" si="1"/>
        <v>0</v>
      </c>
      <c r="G18" s="3"/>
      <c r="H18" s="1"/>
      <c r="I18" s="1"/>
      <c r="J18" s="1"/>
      <c r="K18" s="1"/>
      <c r="L18" s="1"/>
      <c r="M18" s="1"/>
      <c r="N18" s="1"/>
      <c r="O18" s="1"/>
      <c r="P18" s="1"/>
    </row>
    <row r="19" spans="1:16" ht="22.5" x14ac:dyDescent="0.55000000000000004">
      <c r="A19" s="2"/>
      <c r="B19" s="1"/>
      <c r="C19" s="3"/>
      <c r="D19" s="3"/>
      <c r="E19" s="4"/>
      <c r="F19" s="3">
        <f>SUM(F4:F18)</f>
        <v>5887.416666666667</v>
      </c>
      <c r="G19" s="3"/>
      <c r="H19" s="1"/>
      <c r="I19" s="1"/>
      <c r="J19" s="1"/>
      <c r="K19" s="1"/>
      <c r="L19" s="1"/>
      <c r="M19" s="1"/>
      <c r="N19" s="1"/>
      <c r="O19" s="1"/>
      <c r="P19" s="1"/>
    </row>
    <row r="20" spans="1:16" ht="22.5" x14ac:dyDescent="0.55000000000000004">
      <c r="A20" s="2"/>
      <c r="B20" s="1"/>
      <c r="C20" s="3"/>
      <c r="D20" s="3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2.5" x14ac:dyDescent="0.55000000000000004">
      <c r="A21" s="2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2.5" x14ac:dyDescent="0.55000000000000004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2.5" x14ac:dyDescent="0.55000000000000004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2.5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2.5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2.5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2.5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2.5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2.5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2.5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2.5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2021-09-03T06:58:53Z</dcterms:created>
  <dcterms:modified xsi:type="dcterms:W3CDTF">2025-01-27T01:10:38Z</dcterms:modified>
</cp:coreProperties>
</file>